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ts\Desktop\Питание 2023-2024\2025-2026 год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84" i="1" l="1"/>
  <c r="B195" i="1" l="1"/>
  <c r="A195" i="1"/>
  <c r="L194" i="1"/>
  <c r="J194" i="1"/>
  <c r="I194" i="1"/>
  <c r="H194" i="1"/>
  <c r="G194" i="1"/>
  <c r="F194" i="1"/>
  <c r="B185" i="1"/>
  <c r="A185" i="1"/>
  <c r="L195" i="1"/>
  <c r="I184" i="1"/>
  <c r="I195" i="1" s="1"/>
  <c r="H184" i="1"/>
  <c r="H195" i="1" s="1"/>
  <c r="G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24" i="1"/>
  <c r="F195" i="1" l="1"/>
  <c r="G195" i="1"/>
  <c r="G196" i="1" s="1"/>
  <c r="J195" i="1"/>
  <c r="J43" i="1"/>
  <c r="H196" i="1"/>
  <c r="F196" i="1"/>
  <c r="L196" i="1"/>
  <c r="I196" i="1"/>
  <c r="J196" i="1" l="1"/>
</calcChain>
</file>

<file path=xl/sharedStrings.xml><?xml version="1.0" encoding="utf-8"?>
<sst xmlns="http://schemas.openxmlformats.org/spreadsheetml/2006/main" count="248" uniqueCount="79">
  <si>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</si>
  <si>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</si>
  <si>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</si>
  <si>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</si>
  <si>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</si>
  <si>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</si>
  <si>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</si>
  <si>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</si>
  <si>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</si>
  <si>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</si>
  <si>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</si>
  <si>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</si>
  <si>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</si>
  <si>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</si>
  <si>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</si>
  <si>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</si>
  <si>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</si>
  <si>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</si>
  <si>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</si>
  <si>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</si>
  <si>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</si>
  <si>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</si>
  <si>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</si>
  <si>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</si>
  <si>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</si>
  <si>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</si>
  <si>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</si>
  <si>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</si>
  <si>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</si>
  <si>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</si>
  <si>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</si>
  <si>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</si>
  <si>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</si>
  <si>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</si>
  <si>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</si>
  <si>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</si>
  <si>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</si>
  <si>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</si>
  <si>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</si>
  <si>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</si>
  <si>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</si>
  <si>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</si>
  <si>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</si>
  <si>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</si>
  <si>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</si>
  <si>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</si>
  <si>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>Семин В.М.</t>
  </si>
  <si>
    <t>МКОУ Филинская ОШ</t>
  </si>
  <si>
    <t xml:space="preserve">кофейный напиток с молоком </t>
  </si>
  <si>
    <t>тефтели с рисом (говядина) с томатным соусом</t>
  </si>
  <si>
    <t xml:space="preserve">каша молочная овсяная вязкая </t>
  </si>
  <si>
    <t xml:space="preserve">бутерброд с маслом и сыром </t>
  </si>
  <si>
    <t xml:space="preserve">свекла отварная </t>
  </si>
  <si>
    <t xml:space="preserve">чай с сахаром </t>
  </si>
  <si>
    <t>307/363</t>
  </si>
  <si>
    <t xml:space="preserve">плов из птицы </t>
  </si>
  <si>
    <t>картофель отварной с маслом</t>
  </si>
  <si>
    <t xml:space="preserve">фрукты свежие (яблоко) </t>
  </si>
  <si>
    <t>бутерброд с повидлом</t>
  </si>
  <si>
    <t xml:space="preserve">каша молочная из риса и пшена дружба с маслом </t>
  </si>
  <si>
    <t xml:space="preserve">каша молочная из манной крупы </t>
  </si>
  <si>
    <t>бутерброд с маслом и сыром</t>
  </si>
  <si>
    <t>кофейный напиток с молоком</t>
  </si>
  <si>
    <t>фрукты свежие (яблоко)</t>
  </si>
  <si>
    <t>котлета рубленая с белокочанной капустой (говядина) с соусом томатным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</si>
  <si>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</si>
  <si>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</si>
  <si>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</si>
  <si>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</si>
  <si>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</si>
  <si>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 xml:space="preserve">котлеты рубленые из птицы с соусом томатным </t>
  </si>
  <si>
    <t>макаронные изделия отварные</t>
  </si>
  <si>
    <t>294/363</t>
  </si>
  <si>
    <t xml:space="preserve">лапшевник с творогом с соусом молочным </t>
  </si>
  <si>
    <t xml:space="preserve">чай с сахаром каркаде </t>
  </si>
  <si>
    <t>685К</t>
  </si>
  <si>
    <t xml:space="preserve">овощи по сезону (помидор соленый или помидор свежий) </t>
  </si>
  <si>
    <t xml:space="preserve">котлеты рыбные в томатном соусе
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</si>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</sst>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13" fontId="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E126" sqref="E1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47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46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50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 x14ac:dyDescent="0.2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22</v>
      </c>
      <c r="E11" s="42" t="s">
        <v>51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>
        <v>116.64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49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54</v>
      </c>
      <c r="L25" s="40"/>
    </row>
    <row r="26" spans="1:12" ht="15" x14ac:dyDescent="0.25">
      <c r="A26" s="14"/>
      <c r="B26" s="15"/>
      <c r="C26" s="11"/>
      <c r="D26" s="52" t="s">
        <v>20</v>
      </c>
      <c r="E26" s="42" t="s">
        <v>65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52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116.64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0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55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25</v>
      </c>
      <c r="E49" s="42" t="s">
        <v>76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>
        <v>116.64</v>
      </c>
    </row>
    <row r="50" spans="1:12" ht="15" x14ac:dyDescent="0.25">
      <c r="A50" s="23"/>
      <c r="B50" s="15"/>
      <c r="C50" s="11"/>
      <c r="D50" s="6" t="s">
        <v>29</v>
      </c>
      <c r="E50" s="42" t="s">
        <v>42</v>
      </c>
      <c r="F50" s="43">
        <v>200</v>
      </c>
      <c r="G50" s="43">
        <v>0.3</v>
      </c>
      <c r="H50" s="43">
        <v>0</v>
      </c>
      <c r="I50" s="43">
        <v>16</v>
      </c>
      <c r="J50" s="43">
        <v>66.400000000000006</v>
      </c>
      <c r="K50" s="44">
        <v>53</v>
      </c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68.22999999999999</v>
      </c>
      <c r="J51" s="19">
        <f t="shared" ref="J51" si="19">SUM(J44:J50)</f>
        <v>519.20000000000005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68.22999999999999</v>
      </c>
      <c r="J62" s="32">
        <f t="shared" ref="J62:L62" si="27">J51+J61</f>
        <v>519.20000000000005</v>
      </c>
      <c r="K62" s="32"/>
      <c r="L62" s="32">
        <f t="shared" si="27"/>
        <v>0</v>
      </c>
    </row>
    <row r="63" spans="1:12" ht="26.2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56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116.64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0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57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>
        <v>116.64</v>
      </c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62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61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63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116.64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0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64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67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65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66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4">
        <v>3.4090909090909088E-2</v>
      </c>
      <c r="L125" s="43">
        <v>116.64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0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68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69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116.64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f t="shared" ref="L146" si="63">SUM(L139:L145)</f>
        <v>116.64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116.64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72</v>
      </c>
      <c r="L158" s="40"/>
    </row>
    <row r="159" spans="1:12" ht="15" x14ac:dyDescent="0.25">
      <c r="A159" s="23"/>
      <c r="B159" s="15"/>
      <c r="C159" s="11"/>
      <c r="D159" s="5" t="s">
        <v>20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116.64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0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73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74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75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53" t="s">
        <v>78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>
        <v>116.64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7">SUM(G177:G183)</f>
        <v>18.850000000000001</v>
      </c>
      <c r="H184" s="19">
        <f>SUM(H177:H183)</f>
        <v>19.899999999999999</v>
      </c>
      <c r="I184" s="19">
        <f t="shared" si="77"/>
        <v>83.15</v>
      </c>
      <c r="J184" s="19">
        <f>SUM(J177:J183)</f>
        <v>505.72999999999996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4"/>
        <v>18.303999999999998</v>
      </c>
      <c r="I196" s="34">
        <f t="shared" si="84"/>
        <v>76.516999999999982</v>
      </c>
      <c r="J196" s="34">
        <f t="shared" si="84"/>
        <v>515.77599999999995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Cats</cp:lastModifiedBy>
  <cp:lastPrinted>2023-10-13T10:16:27Z</cp:lastPrinted>
  <dcterms:created xsi:type="dcterms:W3CDTF">2022-05-16T14:23:56Z</dcterms:created>
  <dcterms:modified xsi:type="dcterms:W3CDTF">2025-09-09T15:14:43Z</dcterms:modified>
</cp:coreProperties>
</file>